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elis\Downloads\"/>
    </mc:Choice>
  </mc:AlternateContent>
  <xr:revisionPtr revIDLastSave="0" documentId="13_ncr:1_{D6EE6B3E-961C-48B2-B14D-EE379E553550}" xr6:coauthVersionLast="47" xr6:coauthVersionMax="47" xr10:uidLastSave="{00000000-0000-0000-0000-000000000000}"/>
  <bookViews>
    <workbookView xWindow="-108" yWindow="-108" windowWidth="23256" windowHeight="12576" xr2:uid="{475661ED-817A-4027-8C5D-0F472C28F029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E26" i="1"/>
  <c r="D23" i="1"/>
  <c r="E23" i="1"/>
  <c r="D18" i="1"/>
  <c r="E18" i="1"/>
  <c r="D14" i="1"/>
  <c r="E14" i="1"/>
  <c r="D8" i="1"/>
  <c r="E8" i="1"/>
  <c r="C26" i="1"/>
  <c r="C23" i="1"/>
  <c r="C18" i="1"/>
  <c r="C14" i="1"/>
  <c r="C8" i="1"/>
  <c r="D32" i="1" l="1"/>
  <c r="E32" i="1"/>
  <c r="C32" i="1"/>
</calcChain>
</file>

<file path=xl/sharedStrings.xml><?xml version="1.0" encoding="utf-8"?>
<sst xmlns="http://schemas.openxmlformats.org/spreadsheetml/2006/main" count="39" uniqueCount="39">
  <si>
    <t>Startbedragen</t>
  </si>
  <si>
    <t>Basisbedragen</t>
  </si>
  <si>
    <t>Rangbedragen (kinderen met transitiebedrag)</t>
  </si>
  <si>
    <t>Leeftijdstoeslagen  (kinderen met transitiebedrag)</t>
  </si>
  <si>
    <t>Basisbedragen (kinderen met nieuw bedrag)</t>
  </si>
  <si>
    <t>Bedragen in het kader van een bilaterale overeenkomst</t>
  </si>
  <si>
    <t>Zorgtoeslagen</t>
  </si>
  <si>
    <t>Toeslag voor kinderen met specifieke ondersteuningsbehoefte</t>
  </si>
  <si>
    <t>Pleegzorgtoeslag</t>
  </si>
  <si>
    <t>Sociale toeslagen</t>
  </si>
  <si>
    <t>Sociale toeslagen voor kinderen met transitiebedrag</t>
  </si>
  <si>
    <t>Sociale toeslagen voor kinderen met nieuw basisbedrag (lage inkomens)</t>
  </si>
  <si>
    <t>Sociale toeslagen voor kinderen met nieuw basisbedrag (midden inkomens)</t>
  </si>
  <si>
    <t>Schoolbonus</t>
  </si>
  <si>
    <t>Participatietoeslagen</t>
  </si>
  <si>
    <t>Kinderopvangtoeslag</t>
  </si>
  <si>
    <t>Kleutertoeslag</t>
  </si>
  <si>
    <t>Selectieve participatietoeslag (schooltoeslag)</t>
  </si>
  <si>
    <t>Kleuteronderwijs</t>
  </si>
  <si>
    <t>Lager onderwijs</t>
  </si>
  <si>
    <t>Secundair onderwijs</t>
  </si>
  <si>
    <t>HBO5 verpleegkunde</t>
  </si>
  <si>
    <t>(bedragen in keuro)</t>
  </si>
  <si>
    <t>Rechtsjaar 2019</t>
  </si>
  <si>
    <t>Rechtsjaar 2020</t>
  </si>
  <si>
    <t>Rechtsjaar 2021</t>
  </si>
  <si>
    <t>TOTAAL</t>
  </si>
  <si>
    <t>Wezentoeslag (inclusief verhoogde wezentoeslag)</t>
  </si>
  <si>
    <t>TOEKENNINGEN GROEIPAKKET (IN KEURO) PER RECHTSJAAR</t>
  </si>
  <si>
    <t>Situatie tot en met 31/12/2021</t>
  </si>
  <si>
    <t>De tabel geeft weer welke bedragen er jaarlijks zijn toegekend in het kader van het Groeipakket, en dit per rechtsjaar (het jaar waarin het recht wordt opgebouwd).</t>
  </si>
  <si>
    <t>De toekenning van het Groeipakket gebeurt meestal in het betrokken jaar zelf, maar het is soms mogelijk dat rechten ook nog retroactief worden toegekend.</t>
  </si>
  <si>
    <t>De bedragen zijn weergegeven zoals ze effectief werden toegekend, dus inclusief de indexeringen die van toepassing waren in de betrokken jaren.</t>
  </si>
  <si>
    <t>Deze retroactieve toekenningen (regularisaties) kunnen ervoor zorgen dat bovenstaande bedragen wijzigen bij een volgende update van de tabel.</t>
  </si>
  <si>
    <t>Volgende update na afsluiting en goedkeuring van de rekeningen 2022 (eind april 2023)</t>
  </si>
  <si>
    <t>Verschilbetalingen*</t>
  </si>
  <si>
    <t>* Verschilbetalingen: als er een recht op gezinsbijslag bestaat op basis van een andere regeling dan het Groeipakket, dan kan dit resulteren in verschilbetalingen.</t>
  </si>
  <si>
    <t>In dergelijke gevallen (vb. recht in het buitenland) kan het dan gebeuren dat vanuit het Groeipakket het verschil wordt bijgepast tussen het andere recht en het recht volgens het Groeipakket.</t>
  </si>
  <si>
    <t>De tabel is opgebouwd met de toekenningen die zijn gebeurd tot en met einde 2021. Na afsluiting en goedkeuring van de rekeningen 2022 zal een update gebeuren.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</si>
</sst>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10"/>
      <color theme="1"/>
      <name val="Verdana"/>
      <family val="2"/>
    </font>
    <font>
      <b/>
      <u/>
      <sz val="12"/>
      <color theme="1"/>
      <name val="Verdana"/>
      <family val="2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3" borderId="2" xfId="0" applyFont="1" applyFill="1" applyBorder="1"/>
    <xf numFmtId="0" fontId="3" fillId="3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2" borderId="12" xfId="0" applyFont="1" applyFill="1" applyBorder="1"/>
    <xf numFmtId="0" fontId="2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3" fillId="3" borderId="1" xfId="0" applyFont="1" applyFill="1" applyBorder="1" applyAlignment="1">
      <alignment horizontal="right"/>
    </xf>
    <xf numFmtId="3" fontId="2" fillId="2" borderId="16" xfId="0" applyNumberFormat="1" applyFont="1" applyFill="1" applyBorder="1"/>
    <xf numFmtId="3" fontId="2" fillId="2" borderId="17" xfId="0" applyNumberFormat="1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2" fillId="2" borderId="20" xfId="0" applyNumberFormat="1" applyFont="1" applyFill="1" applyBorder="1"/>
    <xf numFmtId="3" fontId="1" fillId="0" borderId="21" xfId="0" applyNumberFormat="1" applyFont="1" applyBorder="1"/>
    <xf numFmtId="0" fontId="4" fillId="4" borderId="2" xfId="0" applyFont="1" applyFill="1" applyBorder="1"/>
    <xf numFmtId="0" fontId="4" fillId="4" borderId="3" xfId="0" applyFont="1" applyFill="1" applyBorder="1"/>
    <xf numFmtId="3" fontId="4" fillId="4" borderId="1" xfId="0" applyNumberFormat="1" applyFont="1" applyFill="1" applyBorder="1"/>
    <xf numFmtId="0" fontId="5" fillId="0" borderId="0" xfId="0" applyFont="1"/>
    <xf numFmtId="0" fontId="6" fillId="0" borderId="0" xfId="0" applyFont="1"/>
    <xf numFmtId="0" fontId="6" fillId="0" borderId="0" xfId="0" quotePrefix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6B8B-12FD-4F81-9CA4-9D7B85D9FA40}">
  <sheetPr>
    <pageSetUpPr fitToPage="1"/>
  </sheetPr>
  <dimension ref="A1:E42"/>
  <sheetViews>
    <sheetView tabSelected="1" topLeftCell="A20" workbookViewId="0">
      <selection activeCell="A41" sqref="A41"/>
    </sheetView>
  </sheetViews>
  <sheetFormatPr defaultRowHeight="11.4" x14ac:dyDescent="0.2"/>
  <cols>
    <col min="1" max="1" width="5.77734375" style="1" customWidth="1"/>
    <col min="2" max="2" width="65.77734375" style="1" customWidth="1"/>
    <col min="3" max="5" width="18.33203125" style="1" customWidth="1"/>
    <col min="6" max="16384" width="8.88671875" style="1"/>
  </cols>
  <sheetData>
    <row r="1" spans="1:5" ht="16.2" x14ac:dyDescent="0.3">
      <c r="A1" s="27" t="s">
        <v>28</v>
      </c>
    </row>
    <row r="3" spans="1:5" x14ac:dyDescent="0.2">
      <c r="A3" s="28" t="s">
        <v>29</v>
      </c>
      <c r="C3" s="2"/>
    </row>
    <row r="4" spans="1:5" x14ac:dyDescent="0.2">
      <c r="A4" s="28" t="s">
        <v>34</v>
      </c>
      <c r="C4" s="2"/>
    </row>
    <row r="5" spans="1:5" ht="12" thickBot="1" x14ac:dyDescent="0.25"/>
    <row r="6" spans="1:5" ht="12" thickBot="1" x14ac:dyDescent="0.25">
      <c r="A6" s="3" t="s">
        <v>22</v>
      </c>
      <c r="B6" s="4"/>
      <c r="C6" s="17" t="s">
        <v>23</v>
      </c>
      <c r="D6" s="17" t="s">
        <v>24</v>
      </c>
      <c r="E6" s="17" t="s">
        <v>25</v>
      </c>
    </row>
    <row r="7" spans="1:5" x14ac:dyDescent="0.2">
      <c r="A7" s="5" t="s">
        <v>0</v>
      </c>
      <c r="B7" s="6"/>
      <c r="C7" s="18">
        <v>68980</v>
      </c>
      <c r="D7" s="18">
        <v>71424</v>
      </c>
      <c r="E7" s="18">
        <v>75374</v>
      </c>
    </row>
    <row r="8" spans="1:5" x14ac:dyDescent="0.2">
      <c r="A8" s="7" t="s">
        <v>1</v>
      </c>
      <c r="B8" s="8"/>
      <c r="C8" s="19">
        <f>SUBTOTAL(9,C9:C13)</f>
        <v>3206730</v>
      </c>
      <c r="D8" s="19">
        <f t="shared" ref="D8:E8" si="0">SUBTOTAL(9,D9:D13)</f>
        <v>3266429</v>
      </c>
      <c r="E8" s="19">
        <f t="shared" si="0"/>
        <v>3317980</v>
      </c>
    </row>
    <row r="9" spans="1:5" x14ac:dyDescent="0.2">
      <c r="A9" s="9"/>
      <c r="B9" s="10" t="s">
        <v>2</v>
      </c>
      <c r="C9" s="20">
        <v>2574078</v>
      </c>
      <c r="D9" s="20">
        <v>2482732</v>
      </c>
      <c r="E9" s="20">
        <v>2393245</v>
      </c>
    </row>
    <row r="10" spans="1:5" x14ac:dyDescent="0.2">
      <c r="A10" s="9"/>
      <c r="B10" s="10" t="s">
        <v>3</v>
      </c>
      <c r="C10" s="20">
        <v>507566</v>
      </c>
      <c r="D10" s="20">
        <v>512494</v>
      </c>
      <c r="E10" s="20">
        <v>511623</v>
      </c>
    </row>
    <row r="11" spans="1:5" x14ac:dyDescent="0.2">
      <c r="A11" s="9"/>
      <c r="B11" s="10" t="s">
        <v>4</v>
      </c>
      <c r="C11" s="20">
        <v>108337</v>
      </c>
      <c r="D11" s="20">
        <v>256304</v>
      </c>
      <c r="E11" s="20">
        <v>405163</v>
      </c>
    </row>
    <row r="12" spans="1:5" x14ac:dyDescent="0.2">
      <c r="A12" s="9"/>
      <c r="B12" s="10" t="s">
        <v>5</v>
      </c>
      <c r="C12" s="20">
        <v>467</v>
      </c>
      <c r="D12" s="20">
        <v>420</v>
      </c>
      <c r="E12" s="20">
        <v>316</v>
      </c>
    </row>
    <row r="13" spans="1:5" x14ac:dyDescent="0.2">
      <c r="A13" s="11"/>
      <c r="B13" s="12" t="s">
        <v>35</v>
      </c>
      <c r="C13" s="21">
        <v>16282</v>
      </c>
      <c r="D13" s="21">
        <v>14479</v>
      </c>
      <c r="E13" s="21">
        <v>7633</v>
      </c>
    </row>
    <row r="14" spans="1:5" x14ac:dyDescent="0.2">
      <c r="A14" s="7" t="s">
        <v>6</v>
      </c>
      <c r="B14" s="8"/>
      <c r="C14" s="19">
        <f>SUBTOTAL(9,C15:C17)</f>
        <v>210238</v>
      </c>
      <c r="D14" s="19">
        <f t="shared" ref="D14:E14" si="1">SUBTOTAL(9,D15:D17)</f>
        <v>202113</v>
      </c>
      <c r="E14" s="19">
        <f t="shared" si="1"/>
        <v>187411</v>
      </c>
    </row>
    <row r="15" spans="1:5" x14ac:dyDescent="0.2">
      <c r="A15" s="9"/>
      <c r="B15" s="10" t="s">
        <v>27</v>
      </c>
      <c r="C15" s="20">
        <v>81540</v>
      </c>
      <c r="D15" s="20">
        <v>75398</v>
      </c>
      <c r="E15" s="20">
        <v>69433</v>
      </c>
    </row>
    <row r="16" spans="1:5" x14ac:dyDescent="0.2">
      <c r="A16" s="9"/>
      <c r="B16" s="10" t="s">
        <v>7</v>
      </c>
      <c r="C16" s="20">
        <v>125177</v>
      </c>
      <c r="D16" s="20">
        <v>122776</v>
      </c>
      <c r="E16" s="20">
        <v>113615</v>
      </c>
    </row>
    <row r="17" spans="1:5" x14ac:dyDescent="0.2">
      <c r="A17" s="11"/>
      <c r="B17" s="12" t="s">
        <v>8</v>
      </c>
      <c r="C17" s="21">
        <v>3521</v>
      </c>
      <c r="D17" s="21">
        <v>3939</v>
      </c>
      <c r="E17" s="21">
        <v>4363</v>
      </c>
    </row>
    <row r="18" spans="1:5" x14ac:dyDescent="0.2">
      <c r="A18" s="7" t="s">
        <v>9</v>
      </c>
      <c r="B18" s="8"/>
      <c r="C18" s="19">
        <f>SUBTOTAL(9,C19:C21)</f>
        <v>178148</v>
      </c>
      <c r="D18" s="19">
        <f t="shared" ref="D18:E18" si="2">SUBTOTAL(9,D19:D21)</f>
        <v>184455</v>
      </c>
      <c r="E18" s="19">
        <f t="shared" si="2"/>
        <v>198208</v>
      </c>
    </row>
    <row r="19" spans="1:5" x14ac:dyDescent="0.2">
      <c r="A19" s="9"/>
      <c r="B19" s="10" t="s">
        <v>10</v>
      </c>
      <c r="C19" s="20">
        <v>164996</v>
      </c>
      <c r="D19" s="20">
        <v>153400</v>
      </c>
      <c r="E19" s="20">
        <v>149441</v>
      </c>
    </row>
    <row r="20" spans="1:5" x14ac:dyDescent="0.2">
      <c r="A20" s="9"/>
      <c r="B20" s="10" t="s">
        <v>11</v>
      </c>
      <c r="C20" s="20">
        <v>11309</v>
      </c>
      <c r="D20" s="20">
        <v>24946</v>
      </c>
      <c r="E20" s="20">
        <v>37817</v>
      </c>
    </row>
    <row r="21" spans="1:5" x14ac:dyDescent="0.2">
      <c r="A21" s="11"/>
      <c r="B21" s="12" t="s">
        <v>12</v>
      </c>
      <c r="C21" s="21">
        <v>1843</v>
      </c>
      <c r="D21" s="21">
        <v>6109</v>
      </c>
      <c r="E21" s="21">
        <v>10950</v>
      </c>
    </row>
    <row r="22" spans="1:5" x14ac:dyDescent="0.2">
      <c r="A22" s="13" t="s">
        <v>13</v>
      </c>
      <c r="B22" s="14"/>
      <c r="C22" s="22">
        <v>67126</v>
      </c>
      <c r="D22" s="22">
        <v>68061</v>
      </c>
      <c r="E22" s="22">
        <v>69526</v>
      </c>
    </row>
    <row r="23" spans="1:5" x14ac:dyDescent="0.2">
      <c r="A23" s="7" t="s">
        <v>14</v>
      </c>
      <c r="B23" s="8"/>
      <c r="C23" s="19">
        <f>SUBTOTAL(9,C24:C25)</f>
        <v>30096</v>
      </c>
      <c r="D23" s="19">
        <f t="shared" ref="D23:E23" si="3">SUBTOTAL(9,D24:D25)</f>
        <v>27957</v>
      </c>
      <c r="E23" s="19">
        <f t="shared" si="3"/>
        <v>29021</v>
      </c>
    </row>
    <row r="24" spans="1:5" x14ac:dyDescent="0.2">
      <c r="A24" s="9"/>
      <c r="B24" s="10" t="s">
        <v>15</v>
      </c>
      <c r="C24" s="20">
        <v>11161</v>
      </c>
      <c r="D24" s="20">
        <v>9390</v>
      </c>
      <c r="E24" s="20">
        <v>10852</v>
      </c>
    </row>
    <row r="25" spans="1:5" x14ac:dyDescent="0.2">
      <c r="A25" s="11"/>
      <c r="B25" s="12" t="s">
        <v>16</v>
      </c>
      <c r="C25" s="21">
        <v>18935</v>
      </c>
      <c r="D25" s="21">
        <v>18567</v>
      </c>
      <c r="E25" s="21">
        <v>18169</v>
      </c>
    </row>
    <row r="26" spans="1:5" x14ac:dyDescent="0.2">
      <c r="A26" s="7" t="s">
        <v>17</v>
      </c>
      <c r="B26" s="8"/>
      <c r="C26" s="19">
        <f>SUBTOTAL(9,C27:C30)</f>
        <v>181671</v>
      </c>
      <c r="D26" s="19">
        <f t="shared" ref="D26:E26" si="4">SUBTOTAL(9,D27:D30)</f>
        <v>191438</v>
      </c>
      <c r="E26" s="19">
        <f t="shared" si="4"/>
        <v>191089</v>
      </c>
    </row>
    <row r="27" spans="1:5" x14ac:dyDescent="0.2">
      <c r="A27" s="9"/>
      <c r="B27" s="10" t="s">
        <v>18</v>
      </c>
      <c r="C27" s="20">
        <v>11386</v>
      </c>
      <c r="D27" s="20">
        <v>11217</v>
      </c>
      <c r="E27" s="20">
        <v>10230</v>
      </c>
    </row>
    <row r="28" spans="1:5" x14ac:dyDescent="0.2">
      <c r="A28" s="9"/>
      <c r="B28" s="10" t="s">
        <v>19</v>
      </c>
      <c r="C28" s="20">
        <v>30105</v>
      </c>
      <c r="D28" s="20">
        <v>30734</v>
      </c>
      <c r="E28" s="20">
        <v>29761</v>
      </c>
    </row>
    <row r="29" spans="1:5" x14ac:dyDescent="0.2">
      <c r="A29" s="9"/>
      <c r="B29" s="10" t="s">
        <v>20</v>
      </c>
      <c r="C29" s="20">
        <v>136674</v>
      </c>
      <c r="D29" s="20">
        <v>145346</v>
      </c>
      <c r="E29" s="20">
        <v>147288</v>
      </c>
    </row>
    <row r="30" spans="1:5" ht="12" thickBot="1" x14ac:dyDescent="0.25">
      <c r="A30" s="15"/>
      <c r="B30" s="16" t="s">
        <v>21</v>
      </c>
      <c r="C30" s="23">
        <v>3506</v>
      </c>
      <c r="D30" s="23">
        <v>4141</v>
      </c>
      <c r="E30" s="23">
        <v>3810</v>
      </c>
    </row>
    <row r="31" spans="1:5" ht="12" thickBot="1" x14ac:dyDescent="0.25"/>
    <row r="32" spans="1:5" ht="13.2" thickBot="1" x14ac:dyDescent="0.25">
      <c r="A32" s="24" t="s">
        <v>26</v>
      </c>
      <c r="B32" s="25"/>
      <c r="C32" s="26">
        <f>SUBTOTAL(9,C7:C30)</f>
        <v>3942989</v>
      </c>
      <c r="D32" s="26">
        <f t="shared" ref="D32:E32" si="5">SUBTOTAL(9,D7:D30)</f>
        <v>4011877</v>
      </c>
      <c r="E32" s="26">
        <f t="shared" si="5"/>
        <v>4068609</v>
      </c>
    </row>
    <row r="33" spans="1:1" ht="4.95" customHeight="1" x14ac:dyDescent="0.2"/>
    <row r="34" spans="1:1" x14ac:dyDescent="0.2">
      <c r="A34" s="29" t="s">
        <v>36</v>
      </c>
    </row>
    <row r="35" spans="1:1" x14ac:dyDescent="0.2">
      <c r="A35" s="29" t="s">
        <v>37</v>
      </c>
    </row>
    <row r="36" spans="1:1" x14ac:dyDescent="0.2">
      <c r="A36" s="28"/>
    </row>
    <row r="38" spans="1:1" x14ac:dyDescent="0.2">
      <c r="A38" s="1" t="s">
        <v>30</v>
      </c>
    </row>
    <row r="39" spans="1:1" x14ac:dyDescent="0.2">
      <c r="A39" s="1" t="s">
        <v>31</v>
      </c>
    </row>
    <row r="40" spans="1:1" x14ac:dyDescent="0.2">
      <c r="A40" s="1" t="s">
        <v>33</v>
      </c>
    </row>
    <row r="41" spans="1:1" x14ac:dyDescent="0.2">
      <c r="A41" s="1" t="s">
        <v>38</v>
      </c>
    </row>
    <row r="42" spans="1:1" x14ac:dyDescent="0.2">
      <c r="A42" s="1" t="s">
        <v>32</v>
      </c>
    </row>
  </sheetData>
  <pageMargins left="0.7" right="0.7" top="0.75" bottom="0.75" header="0.3" footer="0.3"/>
  <pageSetup paperSize="9" scale="97" orientation="landscape" r:id="rId1"/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Matheus</dc:creator>
  <cp:lastModifiedBy>Kris Nelis</cp:lastModifiedBy>
  <cp:lastPrinted>2023-02-22T13:14:33Z</cp:lastPrinted>
  <dcterms:created xsi:type="dcterms:W3CDTF">2023-02-22T12:46:29Z</dcterms:created>
  <dcterms:modified xsi:type="dcterms:W3CDTF">2023-03-06T08:36:13Z</dcterms:modified>
</cp:coreProperties>
</file>